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rik/Downloads/"/>
    </mc:Choice>
  </mc:AlternateContent>
  <xr:revisionPtr revIDLastSave="0" documentId="8_{059AFAB5-3969-9443-90AB-F1440123BBA4}" xr6:coauthVersionLast="47" xr6:coauthVersionMax="47" xr10:uidLastSave="{00000000-0000-0000-0000-000000000000}"/>
  <bookViews>
    <workbookView xWindow="3080" yWindow="2100" windowWidth="27840" windowHeight="16740" xr2:uid="{B4815578-BB14-724F-AEDC-AB9DA5B8462F}"/>
  </bookViews>
  <sheets>
    <sheet name="Studienregister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26" i="1"/>
  <c r="C9" i="1"/>
</calcChain>
</file>

<file path=xl/sharedStrings.xml><?xml version="1.0" encoding="utf-8"?>
<sst xmlns="http://schemas.openxmlformats.org/spreadsheetml/2006/main" count="170" uniqueCount="66">
  <si>
    <t>DWG Spine Science 2025 Centers of Excellence</t>
  </si>
  <si>
    <t>Punkteschlüssel</t>
  </si>
  <si>
    <t>Suchkriterium: spine OR spinal
Erstregistrierungen 1.1.20-31.12.21 (WHO, NCT, DRKS)</t>
  </si>
  <si>
    <t>10 - Initiierung RCT
   8 - Teilnahme mRCT
   6 - Initiierung prospektive Studie
   4 - Teilnahme prospektive Studie</t>
  </si>
  <si>
    <t>Spine Science Schwerpunkt</t>
  </si>
  <si>
    <t>Standort</t>
  </si>
  <si>
    <t>2020+2021</t>
  </si>
  <si>
    <t>Nationalität</t>
  </si>
  <si>
    <t>Klinische Studien, Registereinträge</t>
  </si>
  <si>
    <t>Augsburg</t>
  </si>
  <si>
    <t>Deutschland</t>
  </si>
  <si>
    <t>Bad Häring</t>
  </si>
  <si>
    <t>Österreich</t>
  </si>
  <si>
    <t>Bad Wildungen</t>
  </si>
  <si>
    <t>Basel</t>
  </si>
  <si>
    <t>Schweiz</t>
  </si>
  <si>
    <t>Bergisch-Gladbach</t>
  </si>
  <si>
    <t>Berlin</t>
  </si>
  <si>
    <t>Bochum</t>
  </si>
  <si>
    <t>Bonn</t>
  </si>
  <si>
    <t>Buchen</t>
  </si>
  <si>
    <t>Deggendorf</t>
  </si>
  <si>
    <t>Donauwörth</t>
  </si>
  <si>
    <t>Düsseldorf</t>
  </si>
  <si>
    <t>Erlangen</t>
  </si>
  <si>
    <t>Feldkirch</t>
  </si>
  <si>
    <t>Frankfurt am Main</t>
  </si>
  <si>
    <t>Fulda</t>
  </si>
  <si>
    <t>Ganderkesee</t>
  </si>
  <si>
    <t>Gera</t>
  </si>
  <si>
    <t>Gießen</t>
  </si>
  <si>
    <t>Graz</t>
  </si>
  <si>
    <t>Günzburg</t>
  </si>
  <si>
    <t>Hannover</t>
  </si>
  <si>
    <t>Heidelberg</t>
  </si>
  <si>
    <t>Husum</t>
  </si>
  <si>
    <t>Innsbruck</t>
  </si>
  <si>
    <t>Itzehoe</t>
  </si>
  <si>
    <t>Kassel</t>
  </si>
  <si>
    <t>Klosterneuburg</t>
  </si>
  <si>
    <t>Koblenz</t>
  </si>
  <si>
    <t>Köln</t>
  </si>
  <si>
    <t>Kremmen</t>
  </si>
  <si>
    <t>Lausanne</t>
  </si>
  <si>
    <t>Linz</t>
  </si>
  <si>
    <t>Lübeck</t>
  </si>
  <si>
    <t>Ludwigshafen</t>
  </si>
  <si>
    <t>Magdeburg</t>
  </si>
  <si>
    <t>Mainz</t>
  </si>
  <si>
    <t>Marl</t>
  </si>
  <si>
    <t>Mutlangen</t>
  </si>
  <si>
    <t>Nordhausen</t>
  </si>
  <si>
    <t>Nottwil</t>
  </si>
  <si>
    <t>Nürnberg</t>
  </si>
  <si>
    <t>Oldenburg</t>
  </si>
  <si>
    <t>Potsdam</t>
  </si>
  <si>
    <t>Salzburg</t>
  </si>
  <si>
    <t>St. Pölten</t>
  </si>
  <si>
    <t>Stadtlohn</t>
  </si>
  <si>
    <t>Stuttgart</t>
  </si>
  <si>
    <t>Suhl</t>
  </si>
  <si>
    <t>Tübingen</t>
  </si>
  <si>
    <t>Wien</t>
  </si>
  <si>
    <t>Würselen</t>
  </si>
  <si>
    <t>Würzburg</t>
  </si>
  <si>
    <t>Zürich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</si>
</sst>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2" fillId="2" borderId="2" xfId="0" applyFont="1" applyFill="1" applyBorder="1"/>
    <xf numFmtId="0" fontId="1" fillId="3" borderId="3" xfId="0" applyFont="1" applyFill="1" applyBorder="1" applyAlignment="1">
      <alignment horizontal="left" wrapText="1"/>
    </xf>
    <xf numFmtId="0" fontId="0" fillId="2" borderId="4" xfId="0" applyFill="1" applyBorder="1" applyAlignment="1">
      <alignment vertical="top" wrapText="1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2" fillId="3" borderId="2" xfId="0" applyFont="1" applyFill="1" applyBorder="1"/>
    <xf numFmtId="0" fontId="4" fillId="3" borderId="6" xfId="0" applyFont="1" applyFill="1" applyBorder="1"/>
    <xf numFmtId="0" fontId="0" fillId="0" borderId="6" xfId="0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69D3-1ECE-7343-A0C8-9B2885A53C7D}">
  <dimension ref="A1:E58"/>
  <sheetViews>
    <sheetView tabSelected="1" zoomScale="90" zoomScaleNormal="90" workbookViewId="0">
      <selection activeCell="P42" sqref="P42"/>
    </sheetView>
  </sheetViews>
  <sheetFormatPr baseColWidth="10" defaultRowHeight="15" x14ac:dyDescent="0.2"/>
  <cols>
    <col min="1" max="1" width="38.5" customWidth="1"/>
    <col min="2" max="2" width="22.5" customWidth="1"/>
    <col min="3" max="3" width="33.1640625" customWidth="1"/>
    <col min="4" max="4" width="21.6640625" customWidth="1"/>
    <col min="5" max="5" width="39.5" customWidth="1"/>
  </cols>
  <sheetData>
    <row r="1" spans="1:5" ht="19" x14ac:dyDescent="0.25">
      <c r="A1" s="1" t="s">
        <v>0</v>
      </c>
      <c r="B1" s="1"/>
      <c r="C1" s="2"/>
      <c r="D1" s="1"/>
      <c r="E1" s="3" t="s">
        <v>1</v>
      </c>
    </row>
    <row r="2" spans="1:5" ht="64" x14ac:dyDescent="0.2">
      <c r="C2" s="4" t="s">
        <v>2</v>
      </c>
      <c r="E2" s="5" t="s">
        <v>3</v>
      </c>
    </row>
    <row r="3" spans="1:5" s="11" customFormat="1" ht="19" x14ac:dyDescent="0.25">
      <c r="A3" s="6" t="s">
        <v>4</v>
      </c>
      <c r="B3" s="7" t="s">
        <v>5</v>
      </c>
      <c r="C3" s="8" t="s">
        <v>6</v>
      </c>
      <c r="D3" s="9" t="s">
        <v>7</v>
      </c>
      <c r="E3" s="10"/>
    </row>
    <row r="4" spans="1:5" s="12" customFormat="1" ht="15" customHeight="1" x14ac:dyDescent="0.2">
      <c r="A4" s="12" t="s">
        <v>8</v>
      </c>
      <c r="B4" s="12" t="s">
        <v>9</v>
      </c>
      <c r="C4" s="13">
        <v>14</v>
      </c>
      <c r="D4" s="14" t="s">
        <v>10</v>
      </c>
      <c r="E4" s="14"/>
    </row>
    <row r="5" spans="1:5" s="15" customFormat="1" ht="16" x14ac:dyDescent="0.2">
      <c r="A5" s="15" t="s">
        <v>8</v>
      </c>
      <c r="B5" s="15" t="s">
        <v>11</v>
      </c>
      <c r="C5" s="16">
        <v>8</v>
      </c>
      <c r="D5" s="17" t="s">
        <v>12</v>
      </c>
    </row>
    <row r="6" spans="1:5" s="15" customFormat="1" ht="16" x14ac:dyDescent="0.2">
      <c r="A6" s="15" t="s">
        <v>8</v>
      </c>
      <c r="B6" s="15" t="s">
        <v>13</v>
      </c>
      <c r="C6" s="16">
        <v>4</v>
      </c>
      <c r="D6" s="17" t="s">
        <v>10</v>
      </c>
    </row>
    <row r="7" spans="1:5" s="15" customFormat="1" ht="16" x14ac:dyDescent="0.2">
      <c r="A7" s="15" t="s">
        <v>8</v>
      </c>
      <c r="B7" s="15" t="s">
        <v>14</v>
      </c>
      <c r="C7" s="16">
        <v>6</v>
      </c>
      <c r="D7" s="17" t="s">
        <v>15</v>
      </c>
    </row>
    <row r="8" spans="1:5" s="15" customFormat="1" ht="16" x14ac:dyDescent="0.2">
      <c r="A8" s="15" t="s">
        <v>8</v>
      </c>
      <c r="B8" s="18" t="s">
        <v>16</v>
      </c>
      <c r="C8" s="16">
        <v>4</v>
      </c>
      <c r="D8" s="18" t="s">
        <v>10</v>
      </c>
    </row>
    <row r="9" spans="1:5" s="15" customFormat="1" ht="16" x14ac:dyDescent="0.2">
      <c r="A9" s="15" t="s">
        <v>8</v>
      </c>
      <c r="B9" s="15" t="s">
        <v>17</v>
      </c>
      <c r="C9" s="16">
        <f>4+14+8+18</f>
        <v>44</v>
      </c>
      <c r="D9" s="17" t="s">
        <v>10</v>
      </c>
    </row>
    <row r="10" spans="1:5" s="15" customFormat="1" ht="16" x14ac:dyDescent="0.2">
      <c r="A10" s="15" t="s">
        <v>8</v>
      </c>
      <c r="B10" s="15" t="s">
        <v>18</v>
      </c>
      <c r="C10" s="16">
        <v>12</v>
      </c>
      <c r="D10" s="17" t="s">
        <v>10</v>
      </c>
    </row>
    <row r="11" spans="1:5" s="15" customFormat="1" ht="16" x14ac:dyDescent="0.2">
      <c r="A11" s="15" t="s">
        <v>8</v>
      </c>
      <c r="B11" s="15" t="s">
        <v>19</v>
      </c>
      <c r="C11" s="16">
        <v>20</v>
      </c>
      <c r="D11" s="17" t="s">
        <v>10</v>
      </c>
    </row>
    <row r="12" spans="1:5" s="15" customFormat="1" ht="16" x14ac:dyDescent="0.2">
      <c r="A12" s="15" t="s">
        <v>8</v>
      </c>
      <c r="B12" s="15" t="s">
        <v>20</v>
      </c>
      <c r="C12" s="16">
        <v>10</v>
      </c>
      <c r="D12" s="17" t="s">
        <v>10</v>
      </c>
    </row>
    <row r="13" spans="1:5" s="15" customFormat="1" ht="16" x14ac:dyDescent="0.2">
      <c r="A13" s="15" t="s">
        <v>8</v>
      </c>
      <c r="B13" s="15" t="s">
        <v>21</v>
      </c>
      <c r="C13" s="16">
        <v>6</v>
      </c>
      <c r="D13" s="17" t="s">
        <v>10</v>
      </c>
    </row>
    <row r="14" spans="1:5" s="15" customFormat="1" ht="16" x14ac:dyDescent="0.2">
      <c r="A14" s="15" t="s">
        <v>8</v>
      </c>
      <c r="B14" s="15" t="s">
        <v>22</v>
      </c>
      <c r="C14" s="16">
        <v>8</v>
      </c>
      <c r="D14" s="17" t="s">
        <v>10</v>
      </c>
    </row>
    <row r="15" spans="1:5" s="15" customFormat="1" ht="16" x14ac:dyDescent="0.2">
      <c r="A15" s="15" t="s">
        <v>8</v>
      </c>
      <c r="B15" s="15" t="s">
        <v>23</v>
      </c>
      <c r="C15" s="16">
        <v>8</v>
      </c>
      <c r="D15" s="17" t="s">
        <v>10</v>
      </c>
    </row>
    <row r="16" spans="1:5" s="15" customFormat="1" ht="16" x14ac:dyDescent="0.2">
      <c r="A16" s="15" t="s">
        <v>8</v>
      </c>
      <c r="B16" s="15" t="s">
        <v>24</v>
      </c>
      <c r="C16" s="16">
        <v>30</v>
      </c>
      <c r="D16" s="17" t="s">
        <v>10</v>
      </c>
    </row>
    <row r="17" spans="1:4" s="15" customFormat="1" ht="16" x14ac:dyDescent="0.2">
      <c r="A17" s="15" t="s">
        <v>8</v>
      </c>
      <c r="B17" s="15" t="s">
        <v>25</v>
      </c>
      <c r="C17" s="16">
        <v>8</v>
      </c>
      <c r="D17" s="17" t="s">
        <v>12</v>
      </c>
    </row>
    <row r="18" spans="1:4" s="15" customFormat="1" ht="16" x14ac:dyDescent="0.2">
      <c r="A18" s="15" t="s">
        <v>8</v>
      </c>
      <c r="B18" s="15" t="s">
        <v>26</v>
      </c>
      <c r="C18" s="16">
        <v>24</v>
      </c>
      <c r="D18" s="17" t="s">
        <v>10</v>
      </c>
    </row>
    <row r="19" spans="1:4" s="15" customFormat="1" ht="16" x14ac:dyDescent="0.2">
      <c r="A19" s="15" t="s">
        <v>8</v>
      </c>
      <c r="B19" s="15" t="s">
        <v>27</v>
      </c>
      <c r="C19" s="16">
        <v>4</v>
      </c>
      <c r="D19" s="17" t="s">
        <v>10</v>
      </c>
    </row>
    <row r="20" spans="1:4" s="15" customFormat="1" ht="16" x14ac:dyDescent="0.2">
      <c r="A20" s="15" t="s">
        <v>8</v>
      </c>
      <c r="B20" s="18" t="s">
        <v>28</v>
      </c>
      <c r="C20" s="16">
        <v>4</v>
      </c>
      <c r="D20" s="18" t="s">
        <v>10</v>
      </c>
    </row>
    <row r="21" spans="1:4" s="15" customFormat="1" ht="16" x14ac:dyDescent="0.2">
      <c r="A21" s="15" t="s">
        <v>8</v>
      </c>
      <c r="B21" s="15" t="s">
        <v>29</v>
      </c>
      <c r="C21" s="16">
        <v>6</v>
      </c>
      <c r="D21" s="17" t="s">
        <v>10</v>
      </c>
    </row>
    <row r="22" spans="1:4" s="15" customFormat="1" ht="16" x14ac:dyDescent="0.2">
      <c r="A22" s="15" t="s">
        <v>8</v>
      </c>
      <c r="B22" s="15" t="s">
        <v>30</v>
      </c>
      <c r="C22" s="16">
        <v>18</v>
      </c>
      <c r="D22" s="17" t="s">
        <v>10</v>
      </c>
    </row>
    <row r="23" spans="1:4" s="15" customFormat="1" ht="16" x14ac:dyDescent="0.2">
      <c r="A23" s="15" t="s">
        <v>8</v>
      </c>
      <c r="B23" s="15" t="s">
        <v>31</v>
      </c>
      <c r="C23" s="16">
        <v>16</v>
      </c>
      <c r="D23" s="17" t="s">
        <v>12</v>
      </c>
    </row>
    <row r="24" spans="1:4" s="15" customFormat="1" ht="16" x14ac:dyDescent="0.2">
      <c r="A24" s="15" t="s">
        <v>8</v>
      </c>
      <c r="B24" s="15" t="s">
        <v>32</v>
      </c>
      <c r="C24" s="16">
        <v>8</v>
      </c>
      <c r="D24" s="17" t="s">
        <v>10</v>
      </c>
    </row>
    <row r="25" spans="1:4" s="15" customFormat="1" ht="16" x14ac:dyDescent="0.2">
      <c r="A25" s="15" t="s">
        <v>8</v>
      </c>
      <c r="B25" s="15" t="s">
        <v>33</v>
      </c>
      <c r="C25" s="16">
        <v>10</v>
      </c>
      <c r="D25" s="17" t="s">
        <v>10</v>
      </c>
    </row>
    <row r="26" spans="1:4" s="15" customFormat="1" ht="16" x14ac:dyDescent="0.2">
      <c r="A26" s="15" t="s">
        <v>8</v>
      </c>
      <c r="B26" s="15" t="s">
        <v>34</v>
      </c>
      <c r="C26" s="16">
        <f>12+16</f>
        <v>28</v>
      </c>
      <c r="D26" s="17" t="s">
        <v>10</v>
      </c>
    </row>
    <row r="27" spans="1:4" s="15" customFormat="1" ht="16" x14ac:dyDescent="0.2">
      <c r="A27" s="15" t="s">
        <v>8</v>
      </c>
      <c r="B27" s="15" t="s">
        <v>35</v>
      </c>
      <c r="C27" s="16">
        <v>4</v>
      </c>
      <c r="D27" s="17" t="s">
        <v>10</v>
      </c>
    </row>
    <row r="28" spans="1:4" s="15" customFormat="1" ht="16" x14ac:dyDescent="0.2">
      <c r="A28" s="15" t="s">
        <v>8</v>
      </c>
      <c r="B28" s="15" t="s">
        <v>36</v>
      </c>
      <c r="C28" s="16">
        <v>8</v>
      </c>
      <c r="D28" s="17" t="s">
        <v>12</v>
      </c>
    </row>
    <row r="29" spans="1:4" s="15" customFormat="1" ht="16" x14ac:dyDescent="0.2">
      <c r="A29" s="15" t="s">
        <v>8</v>
      </c>
      <c r="B29" s="15" t="s">
        <v>37</v>
      </c>
      <c r="C29" s="16">
        <v>4</v>
      </c>
      <c r="D29" s="17" t="s">
        <v>10</v>
      </c>
    </row>
    <row r="30" spans="1:4" s="15" customFormat="1" ht="16" x14ac:dyDescent="0.2">
      <c r="A30" s="15" t="s">
        <v>8</v>
      </c>
      <c r="B30" s="15" t="s">
        <v>38</v>
      </c>
      <c r="C30" s="16">
        <v>14</v>
      </c>
      <c r="D30" s="17" t="s">
        <v>10</v>
      </c>
    </row>
    <row r="31" spans="1:4" s="15" customFormat="1" ht="16" x14ac:dyDescent="0.2">
      <c r="A31" s="15" t="s">
        <v>8</v>
      </c>
      <c r="B31" s="15" t="s">
        <v>39</v>
      </c>
      <c r="C31" s="16">
        <v>8</v>
      </c>
      <c r="D31" s="17" t="s">
        <v>12</v>
      </c>
    </row>
    <row r="32" spans="1:4" s="15" customFormat="1" ht="16" x14ac:dyDescent="0.2">
      <c r="A32" s="15" t="s">
        <v>8</v>
      </c>
      <c r="B32" s="15" t="s">
        <v>40</v>
      </c>
      <c r="C32" s="16">
        <v>14</v>
      </c>
      <c r="D32" s="17" t="s">
        <v>10</v>
      </c>
    </row>
    <row r="33" spans="1:4" s="15" customFormat="1" ht="16" x14ac:dyDescent="0.2">
      <c r="A33" s="15" t="s">
        <v>8</v>
      </c>
      <c r="B33" s="15" t="s">
        <v>41</v>
      </c>
      <c r="C33" s="16">
        <v>24</v>
      </c>
      <c r="D33" s="17" t="s">
        <v>10</v>
      </c>
    </row>
    <row r="34" spans="1:4" s="15" customFormat="1" x14ac:dyDescent="0.2">
      <c r="A34" s="15" t="s">
        <v>8</v>
      </c>
      <c r="B34" s="15" t="s">
        <v>42</v>
      </c>
      <c r="C34" s="16">
        <v>12</v>
      </c>
      <c r="D34" s="15" t="s">
        <v>10</v>
      </c>
    </row>
    <row r="35" spans="1:4" s="15" customFormat="1" ht="16" x14ac:dyDescent="0.2">
      <c r="A35" s="15" t="s">
        <v>8</v>
      </c>
      <c r="B35" s="15" t="s">
        <v>43</v>
      </c>
      <c r="C35" s="16">
        <v>28</v>
      </c>
      <c r="D35" s="17" t="s">
        <v>15</v>
      </c>
    </row>
    <row r="36" spans="1:4" s="15" customFormat="1" ht="16" x14ac:dyDescent="0.2">
      <c r="A36" s="15" t="s">
        <v>8</v>
      </c>
      <c r="B36" s="15" t="s">
        <v>44</v>
      </c>
      <c r="C36" s="16">
        <v>22</v>
      </c>
      <c r="D36" s="17" t="s">
        <v>12</v>
      </c>
    </row>
    <row r="37" spans="1:4" s="15" customFormat="1" ht="16" x14ac:dyDescent="0.2">
      <c r="A37" s="15" t="s">
        <v>8</v>
      </c>
      <c r="B37" s="15" t="s">
        <v>45</v>
      </c>
      <c r="C37" s="16">
        <v>14</v>
      </c>
      <c r="D37" s="17" t="s">
        <v>10</v>
      </c>
    </row>
    <row r="38" spans="1:4" s="15" customFormat="1" ht="16" x14ac:dyDescent="0.2">
      <c r="A38" s="15" t="s">
        <v>8</v>
      </c>
      <c r="B38" s="17" t="s">
        <v>46</v>
      </c>
      <c r="C38" s="16">
        <v>20</v>
      </c>
      <c r="D38" s="17" t="s">
        <v>10</v>
      </c>
    </row>
    <row r="39" spans="1:4" s="15" customFormat="1" ht="16" x14ac:dyDescent="0.2">
      <c r="A39" s="15" t="s">
        <v>8</v>
      </c>
      <c r="B39" s="15" t="s">
        <v>47</v>
      </c>
      <c r="C39" s="16">
        <v>32</v>
      </c>
      <c r="D39" s="17" t="s">
        <v>10</v>
      </c>
    </row>
    <row r="40" spans="1:4" s="15" customFormat="1" ht="16" x14ac:dyDescent="0.2">
      <c r="A40" s="15" t="s">
        <v>8</v>
      </c>
      <c r="B40" s="15" t="s">
        <v>48</v>
      </c>
      <c r="C40" s="16">
        <v>12</v>
      </c>
      <c r="D40" s="17" t="s">
        <v>10</v>
      </c>
    </row>
    <row r="41" spans="1:4" s="15" customFormat="1" ht="16" x14ac:dyDescent="0.2">
      <c r="A41" s="15" t="s">
        <v>8</v>
      </c>
      <c r="B41" s="15" t="s">
        <v>49</v>
      </c>
      <c r="C41" s="16">
        <v>4</v>
      </c>
      <c r="D41" s="17" t="s">
        <v>10</v>
      </c>
    </row>
    <row r="42" spans="1:4" s="15" customFormat="1" ht="16" x14ac:dyDescent="0.2">
      <c r="A42" s="15" t="s">
        <v>8</v>
      </c>
      <c r="B42" s="15" t="s">
        <v>50</v>
      </c>
      <c r="C42" s="16">
        <v>6</v>
      </c>
      <c r="D42" s="17" t="s">
        <v>10</v>
      </c>
    </row>
    <row r="43" spans="1:4" s="15" customFormat="1" ht="16" x14ac:dyDescent="0.2">
      <c r="A43" s="15" t="s">
        <v>8</v>
      </c>
      <c r="B43" s="18" t="s">
        <v>51</v>
      </c>
      <c r="C43" s="16">
        <v>4</v>
      </c>
      <c r="D43" s="18" t="s">
        <v>10</v>
      </c>
    </row>
    <row r="44" spans="1:4" s="15" customFormat="1" ht="16" x14ac:dyDescent="0.2">
      <c r="A44" s="15" t="s">
        <v>8</v>
      </c>
      <c r="B44" s="17" t="s">
        <v>52</v>
      </c>
      <c r="C44" s="16">
        <v>22</v>
      </c>
      <c r="D44" s="17" t="s">
        <v>15</v>
      </c>
    </row>
    <row r="45" spans="1:4" s="15" customFormat="1" ht="16" x14ac:dyDescent="0.2">
      <c r="A45" s="15" t="s">
        <v>8</v>
      </c>
      <c r="B45" s="15" t="s">
        <v>53</v>
      </c>
      <c r="C45" s="16">
        <v>4</v>
      </c>
      <c r="D45" s="17" t="s">
        <v>10</v>
      </c>
    </row>
    <row r="46" spans="1:4" s="15" customFormat="1" ht="16" x14ac:dyDescent="0.2">
      <c r="A46" s="15" t="s">
        <v>8</v>
      </c>
      <c r="B46" s="15" t="s">
        <v>54</v>
      </c>
      <c r="C46" s="16">
        <v>4</v>
      </c>
      <c r="D46" s="17" t="s">
        <v>10</v>
      </c>
    </row>
    <row r="47" spans="1:4" s="15" customFormat="1" ht="16" x14ac:dyDescent="0.2">
      <c r="A47" s="15" t="s">
        <v>8</v>
      </c>
      <c r="B47" s="18" t="s">
        <v>55</v>
      </c>
      <c r="C47" s="16">
        <v>4</v>
      </c>
      <c r="D47" s="18" t="s">
        <v>10</v>
      </c>
    </row>
    <row r="48" spans="1:4" s="15" customFormat="1" ht="16" x14ac:dyDescent="0.2">
      <c r="A48" s="15" t="s">
        <v>8</v>
      </c>
      <c r="B48" s="15" t="s">
        <v>56</v>
      </c>
      <c r="C48" s="16">
        <v>16</v>
      </c>
      <c r="D48" s="17" t="s">
        <v>12</v>
      </c>
    </row>
    <row r="49" spans="1:4" s="15" customFormat="1" ht="16" x14ac:dyDescent="0.2">
      <c r="A49" s="15" t="s">
        <v>8</v>
      </c>
      <c r="B49" s="15" t="s">
        <v>57</v>
      </c>
      <c r="C49" s="16">
        <v>8</v>
      </c>
      <c r="D49" s="17" t="s">
        <v>12</v>
      </c>
    </row>
    <row r="50" spans="1:4" s="15" customFormat="1" ht="16" x14ac:dyDescent="0.2">
      <c r="A50" s="15" t="s">
        <v>8</v>
      </c>
      <c r="B50" s="18" t="s">
        <v>58</v>
      </c>
      <c r="C50" s="16">
        <v>4</v>
      </c>
      <c r="D50" s="18" t="s">
        <v>10</v>
      </c>
    </row>
    <row r="51" spans="1:4" s="15" customFormat="1" ht="16" x14ac:dyDescent="0.2">
      <c r="A51" s="15" t="s">
        <v>8</v>
      </c>
      <c r="B51" s="15" t="s">
        <v>59</v>
      </c>
      <c r="C51" s="16">
        <v>6</v>
      </c>
      <c r="D51" s="17" t="s">
        <v>10</v>
      </c>
    </row>
    <row r="52" spans="1:4" s="15" customFormat="1" ht="16" x14ac:dyDescent="0.2">
      <c r="A52" s="15" t="s">
        <v>8</v>
      </c>
      <c r="B52" s="15" t="s">
        <v>60</v>
      </c>
      <c r="C52" s="16">
        <v>4</v>
      </c>
      <c r="D52" s="17" t="s">
        <v>10</v>
      </c>
    </row>
    <row r="53" spans="1:4" s="15" customFormat="1" ht="16" x14ac:dyDescent="0.2">
      <c r="A53" s="15" t="s">
        <v>8</v>
      </c>
      <c r="B53" s="15" t="s">
        <v>61</v>
      </c>
      <c r="C53" s="16">
        <v>10</v>
      </c>
      <c r="D53" s="17" t="s">
        <v>10</v>
      </c>
    </row>
    <row r="54" spans="1:4" s="15" customFormat="1" ht="16" x14ac:dyDescent="0.2">
      <c r="A54" s="15" t="s">
        <v>8</v>
      </c>
      <c r="B54" s="15" t="s">
        <v>62</v>
      </c>
      <c r="C54" s="16">
        <f>4+8+8+8+8</f>
        <v>36</v>
      </c>
      <c r="D54" s="17" t="s">
        <v>12</v>
      </c>
    </row>
    <row r="55" spans="1:4" s="15" customFormat="1" ht="16" x14ac:dyDescent="0.2">
      <c r="A55" s="15" t="s">
        <v>8</v>
      </c>
      <c r="B55" s="15" t="s">
        <v>63</v>
      </c>
      <c r="C55" s="16">
        <v>4</v>
      </c>
      <c r="D55" s="17" t="s">
        <v>10</v>
      </c>
    </row>
    <row r="56" spans="1:4" s="15" customFormat="1" ht="16" x14ac:dyDescent="0.2">
      <c r="A56" s="15" t="s">
        <v>8</v>
      </c>
      <c r="B56" s="15" t="s">
        <v>64</v>
      </c>
      <c r="C56" s="16">
        <v>8</v>
      </c>
      <c r="D56" s="17" t="s">
        <v>10</v>
      </c>
    </row>
    <row r="57" spans="1:4" s="15" customFormat="1" ht="16" x14ac:dyDescent="0.2">
      <c r="A57" s="15" t="s">
        <v>8</v>
      </c>
      <c r="B57" s="15" t="s">
        <v>65</v>
      </c>
      <c r="C57" s="16">
        <v>22</v>
      </c>
      <c r="D57" s="17" t="s">
        <v>15</v>
      </c>
    </row>
    <row r="58" spans="1:4" x14ac:dyDescent="0.2">
      <c r="C58" s="1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Studienregister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Eisner</dc:creator>
  <cp:lastModifiedBy>Henrik Eisner</cp:lastModifiedBy>
  <dcterms:created xsi:type="dcterms:W3CDTF">2023-10-19T05:57:26Z</dcterms:created>
  <dcterms:modified xsi:type="dcterms:W3CDTF">2023-10-19T06:00:19Z</dcterms:modified>
</cp:coreProperties>
</file>